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B405D2C6-297C-4ED3-88FF-892759B7E2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7" i="1"/>
  <c r="G6" i="1"/>
  <c r="G8" i="1"/>
  <c r="G5" i="1"/>
  <c r="G4" i="1"/>
  <c r="G15" i="1"/>
  <c r="G21" i="1"/>
  <c r="G20" i="1"/>
  <c r="G19" i="1"/>
  <c r="G16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<sst xmlns="http://schemas.openxmlformats.org/spreadsheetml/2006/main" count="47" uniqueCount="42">
  <si>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</si>
  <si>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</si>
  <si>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</si>
  <si>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</si>
  <si>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</si>
  <si>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</si>
  <si>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</si>
  <si>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</si>
  <si>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</si>
  <si>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</si>
  <si>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</si>
  <si>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</si>
  <si>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</si>
  <si>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</si>
  <si>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</si>
  <si>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</si>
  <si>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</si>
  <si>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</si>
  <si>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</si>
  <si>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</si>
  <si>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</si>
  <si>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</si>
  <si>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</si>
  <si>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</si>
  <si>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</si>
  <si>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</si>
  <si>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</si>
  <si>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</si>
  <si>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</si>
  <si>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</si>
  <si>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Омлет натуральный</t>
  </si>
  <si>
    <t>Бутерброд с сыром</t>
  </si>
  <si>
    <t>Суп вермишелевый на м/п бульоне</t>
  </si>
  <si>
    <t>Рыба тушеная с овощами</t>
  </si>
  <si>
    <t>Картофельное пюре</t>
  </si>
  <si>
    <t>Компот из сух/фр с витамином С</t>
  </si>
  <si>
    <t>-</t>
  </si>
  <si>
    <t>Хлеб ржаной</t>
  </si>
  <si>
    <t>Чай с лимоном</t>
  </si>
  <si>
    <t>Апельсин</t>
  </si>
  <si>
    <t>Винегрет обычный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</si>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</sst>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9" t="s">
        <v>27</v>
      </c>
      <c r="C1" s="50"/>
      <c r="D1" s="51"/>
      <c r="E1" t="s">
        <v>21</v>
      </c>
      <c r="F1" s="15"/>
      <c r="I1" t="s">
        <v>1</v>
      </c>
      <c r="J1" s="14">
        <v>45390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47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/>
      <c r="D4" s="17" t="s">
        <v>30</v>
      </c>
      <c r="E4" s="23">
        <v>150</v>
      </c>
      <c r="F4" s="34">
        <v>29.5</v>
      </c>
      <c r="G4" s="25">
        <f>H4*4+I4*9+J4*4</f>
        <v>299.99999999999994</v>
      </c>
      <c r="H4" s="23">
        <v>16.2</v>
      </c>
      <c r="I4" s="23">
        <v>25.2</v>
      </c>
      <c r="J4" s="24">
        <v>2.1</v>
      </c>
    </row>
    <row r="5" spans="1:11" x14ac:dyDescent="0.3">
      <c r="A5" s="7"/>
      <c r="B5" s="1" t="s">
        <v>12</v>
      </c>
      <c r="C5" s="2"/>
      <c r="D5" s="18" t="s">
        <v>38</v>
      </c>
      <c r="E5" s="25">
        <v>200</v>
      </c>
      <c r="F5" s="36">
        <v>13.55</v>
      </c>
      <c r="G5" s="25">
        <f>J5*4</f>
        <v>56</v>
      </c>
      <c r="H5" s="30" t="s">
        <v>36</v>
      </c>
      <c r="I5" s="30" t="s">
        <v>36</v>
      </c>
      <c r="J5" s="31">
        <v>14</v>
      </c>
    </row>
    <row r="6" spans="1:11" x14ac:dyDescent="0.3">
      <c r="A6" s="7"/>
      <c r="B6" s="1" t="s">
        <v>22</v>
      </c>
      <c r="C6" s="2"/>
      <c r="D6" s="21" t="s">
        <v>37</v>
      </c>
      <c r="E6" s="30">
        <v>60</v>
      </c>
      <c r="F6" s="42">
        <v>2.1</v>
      </c>
      <c r="G6" s="25">
        <f>H6*4+I6*9+J6*4</f>
        <v>43.9</v>
      </c>
      <c r="H6" s="30">
        <v>1.7</v>
      </c>
      <c r="I6" s="43">
        <v>0.3</v>
      </c>
      <c r="J6" s="31">
        <v>8.6</v>
      </c>
    </row>
    <row r="7" spans="1:11" x14ac:dyDescent="0.3">
      <c r="A7" s="7"/>
      <c r="B7" s="40" t="s">
        <v>15</v>
      </c>
      <c r="C7" s="41"/>
      <c r="D7" s="18" t="s">
        <v>41</v>
      </c>
      <c r="E7" s="44">
        <v>150</v>
      </c>
      <c r="F7" s="45">
        <v>8.5</v>
      </c>
      <c r="G7" s="25">
        <f>H7*4+I7*9+J7*4</f>
        <v>61.4</v>
      </c>
      <c r="H7" s="25">
        <v>1.4</v>
      </c>
      <c r="I7" s="25">
        <v>2.6</v>
      </c>
      <c r="J7" s="26">
        <v>8.1</v>
      </c>
    </row>
    <row r="8" spans="1:11" x14ac:dyDescent="0.3">
      <c r="A8" s="7"/>
      <c r="B8" s="28" t="s">
        <v>29</v>
      </c>
      <c r="C8" s="16"/>
      <c r="D8" s="18" t="s">
        <v>31</v>
      </c>
      <c r="E8" s="44">
        <v>50</v>
      </c>
      <c r="F8" s="36">
        <v>8.0299999999999994</v>
      </c>
      <c r="G8" s="25">
        <f>H8*4+I8*9+4*J8</f>
        <v>77.5</v>
      </c>
      <c r="H8" s="32">
        <v>3.4</v>
      </c>
      <c r="I8" s="32">
        <v>3.9</v>
      </c>
      <c r="J8" s="46">
        <v>7.2</v>
      </c>
      <c r="K8" s="7"/>
    </row>
    <row r="9" spans="1:11" ht="15" thickBot="1" x14ac:dyDescent="0.35">
      <c r="A9" s="8"/>
      <c r="B9" s="29" t="s">
        <v>19</v>
      </c>
      <c r="C9" s="9"/>
      <c r="D9" s="19"/>
      <c r="E9" s="22"/>
      <c r="F9" s="38"/>
      <c r="G9" s="48"/>
      <c r="H9" s="22"/>
      <c r="I9" s="22"/>
      <c r="J9" s="27"/>
    </row>
    <row r="10" spans="1:11" x14ac:dyDescent="0.3">
      <c r="A10" s="4" t="s">
        <v>13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14</v>
      </c>
      <c r="B13" s="10" t="s">
        <v>15</v>
      </c>
      <c r="C13" s="3"/>
      <c r="D13" s="20" t="s">
        <v>40</v>
      </c>
      <c r="E13" s="32">
        <v>100</v>
      </c>
      <c r="F13" s="37">
        <v>16.399999999999999</v>
      </c>
      <c r="G13" s="25">
        <f t="shared" ref="G13:G16" si="0">H13*4+I13*9+J13*4</f>
        <v>131.6</v>
      </c>
      <c r="H13" s="32">
        <v>2</v>
      </c>
      <c r="I13" s="32">
        <v>10</v>
      </c>
      <c r="J13" s="33">
        <v>8.4</v>
      </c>
    </row>
    <row r="14" spans="1:11" x14ac:dyDescent="0.3">
      <c r="A14" s="7"/>
      <c r="B14" s="1" t="s">
        <v>16</v>
      </c>
      <c r="C14" s="2"/>
      <c r="D14" s="18" t="s">
        <v>32</v>
      </c>
      <c r="E14" s="25">
        <v>250</v>
      </c>
      <c r="F14" s="36">
        <v>15.35</v>
      </c>
      <c r="G14" s="25">
        <f t="shared" si="0"/>
        <v>217.8</v>
      </c>
      <c r="H14" s="25">
        <v>7</v>
      </c>
      <c r="I14" s="25">
        <v>8.1999999999999993</v>
      </c>
      <c r="J14" s="26">
        <v>29</v>
      </c>
    </row>
    <row r="15" spans="1:11" x14ac:dyDescent="0.3">
      <c r="A15" s="7"/>
      <c r="B15" s="1" t="s">
        <v>17</v>
      </c>
      <c r="C15" s="2"/>
      <c r="D15" s="18" t="s">
        <v>33</v>
      </c>
      <c r="E15" s="25">
        <v>100</v>
      </c>
      <c r="F15" s="36">
        <v>14.45</v>
      </c>
      <c r="G15" s="25">
        <f>H15*4+I15*9</f>
        <v>88.92</v>
      </c>
      <c r="H15" s="25">
        <v>19.8</v>
      </c>
      <c r="I15" s="25">
        <v>1.08</v>
      </c>
      <c r="J15" s="26" t="s">
        <v>36</v>
      </c>
    </row>
    <row r="16" spans="1:11" x14ac:dyDescent="0.3">
      <c r="A16" s="7"/>
      <c r="B16" s="1" t="s">
        <v>18</v>
      </c>
      <c r="C16" s="2"/>
      <c r="D16" s="18" t="s">
        <v>34</v>
      </c>
      <c r="E16" s="25">
        <v>220</v>
      </c>
      <c r="F16" s="36">
        <v>8.4</v>
      </c>
      <c r="G16" s="25">
        <f t="shared" si="0"/>
        <v>112</v>
      </c>
      <c r="H16" s="25">
        <v>3.2</v>
      </c>
      <c r="I16" s="25">
        <v>1.2</v>
      </c>
      <c r="J16" s="26">
        <v>22.1</v>
      </c>
    </row>
    <row r="17" spans="1:10" x14ac:dyDescent="0.3">
      <c r="A17" s="7"/>
      <c r="B17" s="1" t="s">
        <v>28</v>
      </c>
      <c r="C17" s="2"/>
      <c r="D17" s="18"/>
      <c r="E17" s="25"/>
      <c r="F17" s="36"/>
      <c r="G17" s="32"/>
      <c r="H17" s="25"/>
      <c r="I17" s="25"/>
      <c r="J17" s="26"/>
    </row>
    <row r="18" spans="1:10" x14ac:dyDescent="0.3">
      <c r="A18" s="7"/>
      <c r="B18" s="1" t="s">
        <v>23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20</v>
      </c>
      <c r="C19" s="2"/>
      <c r="D19" s="18" t="s">
        <v>37</v>
      </c>
      <c r="E19" s="25">
        <v>60</v>
      </c>
      <c r="F19" s="36">
        <v>1.6</v>
      </c>
      <c r="G19" s="25">
        <f t="shared" ref="G19:G21" si="1">H19*4+I19*9+J19*4</f>
        <v>43.9</v>
      </c>
      <c r="H19" s="30">
        <v>1.7</v>
      </c>
      <c r="I19" s="43">
        <v>0.3</v>
      </c>
      <c r="J19" s="31">
        <v>8.6</v>
      </c>
    </row>
    <row r="20" spans="1:10" x14ac:dyDescent="0.3">
      <c r="A20" s="7"/>
      <c r="B20" s="28" t="s">
        <v>26</v>
      </c>
      <c r="C20" s="16"/>
      <c r="D20" s="21" t="s">
        <v>35</v>
      </c>
      <c r="E20" s="30">
        <v>200</v>
      </c>
      <c r="F20" s="35">
        <v>2.2000000000000002</v>
      </c>
      <c r="G20" s="25">
        <f t="shared" si="1"/>
        <v>43.9</v>
      </c>
      <c r="H20" s="30">
        <v>1.7</v>
      </c>
      <c r="I20" s="30">
        <v>0.3</v>
      </c>
      <c r="J20" s="31">
        <v>8.6</v>
      </c>
    </row>
    <row r="21" spans="1:10" ht="15" thickBot="1" x14ac:dyDescent="0.35">
      <c r="A21" s="8"/>
      <c r="B21" s="29" t="s">
        <v>19</v>
      </c>
      <c r="C21" s="9"/>
      <c r="D21" s="19" t="s">
        <v>39</v>
      </c>
      <c r="E21" s="22">
        <v>200</v>
      </c>
      <c r="F21" s="38">
        <v>18</v>
      </c>
      <c r="G21" s="22">
        <f t="shared" si="1"/>
        <v>80.16</v>
      </c>
      <c r="H21" s="22">
        <v>0.72</v>
      </c>
      <c r="I21" s="22">
        <v>0.72</v>
      </c>
      <c r="J21" s="27">
        <v>17.7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 G16:G21 G6:G14" unlockedFormula="1"/>
    <ignoredError sqref="G15 G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2024-04-07T08:50:26Z</dcterms:modified>
</cp:coreProperties>
</file>